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/Users/markbradshaw/Documents/Volunteer Program/"/>
    </mc:Choice>
  </mc:AlternateContent>
  <xr:revisionPtr revIDLastSave="0" documentId="13_ncr:1_{A6561EC2-D2FE-C84E-A927-1D0287F4F6D7}" xr6:coauthVersionLast="47" xr6:coauthVersionMax="47" xr10:uidLastSave="{00000000-0000-0000-0000-000000000000}"/>
  <bookViews>
    <workbookView xWindow="1540" yWindow="1780" windowWidth="29400" windowHeight="173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1" i="1"/>
  <c r="E10" i="1"/>
  <c r="E9" i="1"/>
  <c r="E8" i="1"/>
  <c r="E7" i="1"/>
  <c r="E6" i="1"/>
  <c r="E5" i="1"/>
  <c r="B36" i="1"/>
  <c r="E27" i="1"/>
  <c r="E25" i="1"/>
  <c r="E56" i="1"/>
  <c r="E57" i="1"/>
  <c r="E58" i="1"/>
  <c r="E59" i="1"/>
  <c r="E45" i="1"/>
  <c r="E46" i="1"/>
  <c r="E47" i="1"/>
  <c r="E48" i="1"/>
  <c r="E49" i="1"/>
  <c r="E50" i="1"/>
  <c r="E51" i="1"/>
  <c r="E52" i="1"/>
  <c r="E40" i="1"/>
  <c r="E41" i="1"/>
  <c r="E26" i="1"/>
  <c r="E28" i="1"/>
  <c r="E29" i="1"/>
  <c r="E30" i="1"/>
  <c r="E31" i="1"/>
  <c r="E32" i="1"/>
  <c r="E33" i="1"/>
  <c r="E34" i="1"/>
  <c r="E35" i="1"/>
  <c r="E17" i="1"/>
  <c r="E18" i="1"/>
  <c r="E19" i="1"/>
  <c r="E20" i="1"/>
  <c r="E21" i="1"/>
  <c r="E60" i="1" l="1"/>
</calcChain>
</file>

<file path=xl/sharedStrings.xml><?xml version="1.0" encoding="utf-8"?>
<sst xmlns="http://schemas.openxmlformats.org/spreadsheetml/2006/main" count="103" uniqueCount="74">
  <si>
    <t>EDGE Synchro Volunteer Commitment</t>
  </si>
  <si>
    <t xml:space="preserve">Synchrofest </t>
  </si>
  <si>
    <t xml:space="preserve">EDGE Banquet </t>
  </si>
  <si>
    <t xml:space="preserve">Committee </t>
  </si>
  <si>
    <t>On Going throughout the year</t>
  </si>
  <si>
    <t xml:space="preserve">Security </t>
  </si>
  <si>
    <t xml:space="preserve">Hospitality </t>
  </si>
  <si>
    <t>Chairman</t>
  </si>
  <si>
    <t>On Site Volunteers</t>
  </si>
  <si>
    <t>Liaison</t>
  </si>
  <si>
    <t>Cristina Galavis</t>
  </si>
  <si>
    <t>Volunteers</t>
  </si>
  <si>
    <t>Music</t>
  </si>
  <si>
    <t>Announcer</t>
  </si>
  <si>
    <t>Ice Captains</t>
  </si>
  <si>
    <t>Back Stage</t>
  </si>
  <si>
    <t>On Door</t>
  </si>
  <si>
    <t>Off Door</t>
  </si>
  <si>
    <t>People</t>
  </si>
  <si>
    <t>Commitment</t>
  </si>
  <si>
    <t xml:space="preserve">Assistants </t>
  </si>
  <si>
    <t xml:space="preserve">Registration Table </t>
  </si>
  <si>
    <t>Set up (prior)</t>
  </si>
  <si>
    <t>2025/26</t>
  </si>
  <si>
    <t>2 X per year</t>
  </si>
  <si>
    <t xml:space="preserve">Intermediate </t>
  </si>
  <si>
    <t xml:space="preserve">Novice </t>
  </si>
  <si>
    <t xml:space="preserve">Pre Novice </t>
  </si>
  <si>
    <t xml:space="preserve">Juvenile </t>
  </si>
  <si>
    <t>Pre Juvenile</t>
  </si>
  <si>
    <t xml:space="preserve">Elementary </t>
  </si>
  <si>
    <t>Beginner 2</t>
  </si>
  <si>
    <t>Beginner 1</t>
  </si>
  <si>
    <t>On going throughtout the season</t>
  </si>
  <si>
    <t>June to April</t>
  </si>
  <si>
    <t>August to April</t>
  </si>
  <si>
    <t xml:space="preserve">EDGE Team Managers </t>
  </si>
  <si>
    <t>16 volunteers</t>
  </si>
  <si>
    <t>6 volunteers</t>
  </si>
  <si>
    <t>10 volunteers</t>
  </si>
  <si>
    <t>Prior plus night of</t>
  </si>
  <si>
    <t xml:space="preserve">December and February </t>
  </si>
  <si>
    <t>Amt of people</t>
  </si>
  <si>
    <t>EDGE 5 K Race</t>
  </si>
  <si>
    <t xml:space="preserve">Race referee's </t>
  </si>
  <si>
    <t xml:space="preserve">Medical </t>
  </si>
  <si>
    <t>Swag bags</t>
  </si>
  <si>
    <t xml:space="preserve">people </t>
  </si>
  <si>
    <t>Day of race commitment</t>
  </si>
  <si>
    <t>29 volunteers</t>
  </si>
  <si>
    <t>Runners</t>
  </si>
  <si>
    <t xml:space="preserve">Awards Ceremony </t>
  </si>
  <si>
    <t>Dressing Rooms</t>
  </si>
  <si>
    <t>Weekend/2 people per shift</t>
  </si>
  <si>
    <t>Weekend of synchro fest/40 hours</t>
  </si>
  <si>
    <t>Weekend/4 people per shift</t>
  </si>
  <si>
    <t>Off ice Room monitor</t>
  </si>
  <si>
    <t>Volunteer positions</t>
  </si>
  <si>
    <t>Commitment Hours</t>
  </si>
  <si>
    <t>Weekend/3 person per shift</t>
  </si>
  <si>
    <t>Hospitality Help</t>
  </si>
  <si>
    <t>(Office Personal)</t>
  </si>
  <si>
    <t>Friday</t>
  </si>
  <si>
    <t>Sunday</t>
  </si>
  <si>
    <t>Take down</t>
  </si>
  <si>
    <t>Admissions Table</t>
  </si>
  <si>
    <t>Weekend/2 person per shift</t>
  </si>
  <si>
    <t>Hours</t>
  </si>
  <si>
    <t>Blue Volunteers</t>
  </si>
  <si>
    <t>Pink Volunteers</t>
  </si>
  <si>
    <t>Green Volunteers</t>
  </si>
  <si>
    <t>Awards Volunteers</t>
  </si>
  <si>
    <t xml:space="preserve">EDGE Gala &amp; Send Off Gala </t>
  </si>
  <si>
    <t>7 volunteers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</si>
</sst>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rgb="FF505050"/>
      </left>
      <right style="medium">
        <color rgb="FF505050"/>
      </right>
      <top/>
      <bottom/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/>
      <top/>
      <bottom/>
      <diagonal/>
    </border>
    <border>
      <left style="medium">
        <color indexed="64"/>
      </left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/>
      <right style="medium">
        <color rgb="FF505050"/>
      </right>
      <top/>
      <bottom/>
      <diagonal/>
    </border>
    <border>
      <left style="medium">
        <color indexed="64"/>
      </left>
      <right style="medium">
        <color rgb="FF50505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50505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0" xfId="0" applyNumberFormat="1"/>
    <xf numFmtId="1" fontId="0" fillId="0" borderId="3" xfId="0" applyNumberFormat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0" fontId="0" fillId="9" borderId="7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0" fillId="9" borderId="7" xfId="0" applyFill="1" applyBorder="1"/>
    <xf numFmtId="1" fontId="0" fillId="0" borderId="10" xfId="0" applyNumberFormat="1" applyBorder="1"/>
    <xf numFmtId="0" fontId="0" fillId="2" borderId="4" xfId="0" applyFill="1" applyBorder="1"/>
    <xf numFmtId="0" fontId="0" fillId="0" borderId="8" xfId="0" applyBorder="1"/>
    <xf numFmtId="0" fontId="0" fillId="0" borderId="6" xfId="0" applyBorder="1"/>
    <xf numFmtId="1" fontId="0" fillId="0" borderId="6" xfId="0" applyNumberFormat="1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4" borderId="17" xfId="0" applyFill="1" applyBorder="1"/>
    <xf numFmtId="0" fontId="0" fillId="5" borderId="17" xfId="0" applyFill="1" applyBorder="1"/>
    <xf numFmtId="0" fontId="0" fillId="3" borderId="17" xfId="0" applyFill="1" applyBorder="1"/>
    <xf numFmtId="0" fontId="0" fillId="7" borderId="17" xfId="0" applyFill="1" applyBorder="1"/>
    <xf numFmtId="0" fontId="0" fillId="6" borderId="17" xfId="0" applyFill="1" applyBorder="1"/>
    <xf numFmtId="0" fontId="0" fillId="8" borderId="17" xfId="0" applyFill="1" applyBorder="1"/>
    <xf numFmtId="0" fontId="3" fillId="2" borderId="8" xfId="0" applyFont="1" applyFill="1" applyBorder="1"/>
    <xf numFmtId="0" fontId="3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EB32-C636-D34A-A431-421C5D97E44A}">
  <sheetPr>
    <pageSetUpPr fitToPage="1"/>
  </sheetPr>
  <dimension ref="A1:E60"/>
  <sheetViews>
    <sheetView tabSelected="1" topLeftCell="A25" zoomScaleNormal="150" zoomScaleSheetLayoutView="100" workbookViewId="0">
      <selection activeCell="B2" sqref="B2"/>
    </sheetView>
  </sheetViews>
  <sheetFormatPr baseColWidth="10" defaultColWidth="8.83203125" defaultRowHeight="15" x14ac:dyDescent="0.2"/>
  <cols>
    <col min="1" max="1" width="20.5" customWidth="1"/>
    <col min="2" max="2" width="11.6640625" customWidth="1"/>
    <col min="3" max="3" width="28.6640625" customWidth="1"/>
    <col min="4" max="4" width="15.33203125" style="6" customWidth="1"/>
  </cols>
  <sheetData>
    <row r="1" spans="1:5" x14ac:dyDescent="0.2">
      <c r="A1" s="1" t="s">
        <v>0</v>
      </c>
    </row>
    <row r="2" spans="1:5" x14ac:dyDescent="0.2">
      <c r="A2" t="s">
        <v>23</v>
      </c>
    </row>
    <row r="3" spans="1:5" ht="16" thickBot="1" x14ac:dyDescent="0.25">
      <c r="A3" s="2" t="s">
        <v>72</v>
      </c>
    </row>
    <row r="4" spans="1:5" ht="16" thickBot="1" x14ac:dyDescent="0.25">
      <c r="A4" s="38" t="s">
        <v>11</v>
      </c>
      <c r="B4" s="8" t="s">
        <v>18</v>
      </c>
      <c r="C4" s="9" t="s">
        <v>41</v>
      </c>
      <c r="D4" s="10" t="s">
        <v>58</v>
      </c>
      <c r="E4" s="11" t="s">
        <v>67</v>
      </c>
    </row>
    <row r="5" spans="1:5" x14ac:dyDescent="0.2">
      <c r="A5" s="28" t="s">
        <v>12</v>
      </c>
      <c r="B5" s="5">
        <v>1</v>
      </c>
      <c r="C5" s="5" t="s">
        <v>24</v>
      </c>
      <c r="D5" s="7">
        <v>4</v>
      </c>
      <c r="E5" s="22">
        <f t="shared" ref="E5:E11" si="0">SUM(B5)*D5*2</f>
        <v>8</v>
      </c>
    </row>
    <row r="6" spans="1:5" x14ac:dyDescent="0.2">
      <c r="A6" s="28" t="s">
        <v>13</v>
      </c>
      <c r="B6" s="5">
        <v>1</v>
      </c>
      <c r="C6" s="5" t="s">
        <v>24</v>
      </c>
      <c r="D6" s="7">
        <v>4</v>
      </c>
      <c r="E6" s="22">
        <f t="shared" si="0"/>
        <v>8</v>
      </c>
    </row>
    <row r="7" spans="1:5" x14ac:dyDescent="0.2">
      <c r="A7" s="28" t="s">
        <v>14</v>
      </c>
      <c r="B7" s="5">
        <v>2</v>
      </c>
      <c r="C7" s="5" t="s">
        <v>24</v>
      </c>
      <c r="D7" s="7">
        <v>4</v>
      </c>
      <c r="E7" s="22">
        <f t="shared" si="0"/>
        <v>16</v>
      </c>
    </row>
    <row r="8" spans="1:5" x14ac:dyDescent="0.2">
      <c r="A8" s="28" t="s">
        <v>15</v>
      </c>
      <c r="B8" s="5">
        <v>2</v>
      </c>
      <c r="C8" s="5" t="s">
        <v>24</v>
      </c>
      <c r="D8" s="7">
        <v>4</v>
      </c>
      <c r="E8" s="22">
        <f t="shared" si="0"/>
        <v>16</v>
      </c>
    </row>
    <row r="9" spans="1:5" x14ac:dyDescent="0.2">
      <c r="A9" s="28" t="s">
        <v>16</v>
      </c>
      <c r="B9" s="5">
        <v>1</v>
      </c>
      <c r="C9" s="5" t="s">
        <v>24</v>
      </c>
      <c r="D9" s="7">
        <v>4</v>
      </c>
      <c r="E9" s="22">
        <f t="shared" si="0"/>
        <v>8</v>
      </c>
    </row>
    <row r="10" spans="1:5" x14ac:dyDescent="0.2">
      <c r="A10" s="28" t="s">
        <v>17</v>
      </c>
      <c r="B10" s="5">
        <v>1</v>
      </c>
      <c r="C10" s="5" t="s">
        <v>24</v>
      </c>
      <c r="D10" s="7">
        <v>4</v>
      </c>
      <c r="E10" s="22">
        <f t="shared" si="0"/>
        <v>8</v>
      </c>
    </row>
    <row r="11" spans="1:5" ht="16" thickBot="1" x14ac:dyDescent="0.25">
      <c r="A11" s="29" t="s">
        <v>5</v>
      </c>
      <c r="B11" s="25">
        <v>2</v>
      </c>
      <c r="C11" s="25" t="s">
        <v>24</v>
      </c>
      <c r="D11" s="26">
        <v>4</v>
      </c>
      <c r="E11" s="27">
        <f t="shared" si="0"/>
        <v>16</v>
      </c>
    </row>
    <row r="12" spans="1:5" ht="16" thickBot="1" x14ac:dyDescent="0.25">
      <c r="B12" s="4" t="s">
        <v>39</v>
      </c>
    </row>
    <row r="13" spans="1:5" ht="16" thickBot="1" x14ac:dyDescent="0.25">
      <c r="A13" s="2" t="s">
        <v>1</v>
      </c>
    </row>
    <row r="14" spans="1:5" ht="16" thickBot="1" x14ac:dyDescent="0.25">
      <c r="A14" s="37" t="s">
        <v>3</v>
      </c>
      <c r="B14" s="13"/>
      <c r="C14" s="8" t="s">
        <v>4</v>
      </c>
      <c r="D14" s="10" t="s">
        <v>19</v>
      </c>
      <c r="E14" s="14"/>
    </row>
    <row r="15" spans="1:5" x14ac:dyDescent="0.2">
      <c r="A15" s="28" t="s">
        <v>7</v>
      </c>
      <c r="B15" s="3">
        <v>1</v>
      </c>
      <c r="C15" t="s">
        <v>10</v>
      </c>
      <c r="D15" s="7">
        <v>15</v>
      </c>
      <c r="E15" s="22">
        <f>SUM(B15)*D15</f>
        <v>15</v>
      </c>
    </row>
    <row r="16" spans="1:5" x14ac:dyDescent="0.2">
      <c r="A16" s="34" t="s">
        <v>68</v>
      </c>
      <c r="B16" s="3">
        <v>1</v>
      </c>
      <c r="D16" s="7">
        <v>15</v>
      </c>
      <c r="E16" s="22">
        <f>SUM(B16)*D16</f>
        <v>15</v>
      </c>
    </row>
    <row r="17" spans="1:5" x14ac:dyDescent="0.2">
      <c r="A17" s="31" t="s">
        <v>69</v>
      </c>
      <c r="B17" s="3">
        <v>1</v>
      </c>
      <c r="D17" s="7">
        <v>15</v>
      </c>
      <c r="E17" s="22">
        <f t="shared" ref="E17:E52" si="1">SUM(B17)*D17</f>
        <v>15</v>
      </c>
    </row>
    <row r="18" spans="1:5" x14ac:dyDescent="0.2">
      <c r="A18" s="32" t="s">
        <v>70</v>
      </c>
      <c r="B18" s="3">
        <v>1</v>
      </c>
      <c r="D18" s="7">
        <v>15</v>
      </c>
      <c r="E18" s="22">
        <f t="shared" si="1"/>
        <v>15</v>
      </c>
    </row>
    <row r="19" spans="1:5" x14ac:dyDescent="0.2">
      <c r="A19" s="35" t="s">
        <v>71</v>
      </c>
      <c r="B19" s="3">
        <v>1</v>
      </c>
      <c r="D19" s="7">
        <v>15</v>
      </c>
      <c r="E19" s="22">
        <f t="shared" si="1"/>
        <v>15</v>
      </c>
    </row>
    <row r="20" spans="1:5" x14ac:dyDescent="0.2">
      <c r="A20" s="36" t="s">
        <v>6</v>
      </c>
      <c r="B20" s="3">
        <v>1</v>
      </c>
      <c r="D20" s="7">
        <v>15</v>
      </c>
      <c r="E20" s="22">
        <f t="shared" si="1"/>
        <v>15</v>
      </c>
    </row>
    <row r="21" spans="1:5" x14ac:dyDescent="0.2">
      <c r="A21" s="33" t="s">
        <v>5</v>
      </c>
      <c r="B21" s="3">
        <v>1</v>
      </c>
      <c r="D21" s="7">
        <v>15</v>
      </c>
      <c r="E21" s="22">
        <f t="shared" si="1"/>
        <v>15</v>
      </c>
    </row>
    <row r="22" spans="1:5" ht="16" thickBot="1" x14ac:dyDescent="0.25">
      <c r="A22" s="29" t="s">
        <v>9</v>
      </c>
      <c r="B22" s="30"/>
      <c r="C22" s="24" t="s">
        <v>61</v>
      </c>
      <c r="D22" s="26"/>
      <c r="E22" s="27"/>
    </row>
    <row r="23" spans="1:5" ht="16" thickBot="1" x14ac:dyDescent="0.25">
      <c r="B23" s="5" t="s">
        <v>73</v>
      </c>
      <c r="C23" s="3"/>
      <c r="D23" s="15"/>
    </row>
    <row r="24" spans="1:5" ht="16" thickBot="1" x14ac:dyDescent="0.25">
      <c r="A24" s="37" t="s">
        <v>8</v>
      </c>
      <c r="B24" s="13" t="s">
        <v>42</v>
      </c>
      <c r="C24" s="8" t="s">
        <v>54</v>
      </c>
      <c r="D24" s="10" t="s">
        <v>19</v>
      </c>
      <c r="E24" s="14"/>
    </row>
    <row r="25" spans="1:5" x14ac:dyDescent="0.2">
      <c r="A25" s="31" t="s">
        <v>22</v>
      </c>
      <c r="B25" s="3">
        <v>4</v>
      </c>
      <c r="C25" t="s">
        <v>62</v>
      </c>
      <c r="D25" s="7">
        <v>4</v>
      </c>
      <c r="E25" s="22">
        <f>SUM(B25)*D25</f>
        <v>16</v>
      </c>
    </row>
    <row r="26" spans="1:5" x14ac:dyDescent="0.2">
      <c r="A26" s="31" t="s">
        <v>64</v>
      </c>
      <c r="B26" s="3">
        <v>4</v>
      </c>
      <c r="C26" t="s">
        <v>63</v>
      </c>
      <c r="D26" s="7">
        <v>4</v>
      </c>
      <c r="E26" s="22">
        <f t="shared" si="1"/>
        <v>16</v>
      </c>
    </row>
    <row r="27" spans="1:5" x14ac:dyDescent="0.2">
      <c r="A27" s="32" t="s">
        <v>21</v>
      </c>
      <c r="B27" s="3">
        <v>12</v>
      </c>
      <c r="C27" t="s">
        <v>53</v>
      </c>
      <c r="D27" s="7">
        <v>4</v>
      </c>
      <c r="E27" s="22">
        <f>SUM(B27)*D27</f>
        <v>48</v>
      </c>
    </row>
    <row r="28" spans="1:5" x14ac:dyDescent="0.2">
      <c r="A28" s="32" t="s">
        <v>65</v>
      </c>
      <c r="B28" s="3">
        <v>12</v>
      </c>
      <c r="C28" t="s">
        <v>55</v>
      </c>
      <c r="D28" s="7">
        <v>4</v>
      </c>
      <c r="E28" s="22">
        <f t="shared" si="1"/>
        <v>48</v>
      </c>
    </row>
    <row r="29" spans="1:5" x14ac:dyDescent="0.2">
      <c r="A29" s="33" t="s">
        <v>5</v>
      </c>
      <c r="B29" s="3">
        <v>28</v>
      </c>
      <c r="C29" t="s">
        <v>55</v>
      </c>
      <c r="D29" s="7">
        <v>4</v>
      </c>
      <c r="E29" s="22">
        <f t="shared" si="1"/>
        <v>112</v>
      </c>
    </row>
    <row r="30" spans="1:5" x14ac:dyDescent="0.2">
      <c r="A30" s="34" t="s">
        <v>14</v>
      </c>
      <c r="B30" s="3">
        <v>20</v>
      </c>
      <c r="C30" t="s">
        <v>53</v>
      </c>
      <c r="D30" s="7">
        <v>4</v>
      </c>
      <c r="E30" s="22">
        <f t="shared" si="1"/>
        <v>80</v>
      </c>
    </row>
    <row r="31" spans="1:5" x14ac:dyDescent="0.2">
      <c r="A31" s="35" t="s">
        <v>51</v>
      </c>
      <c r="B31" s="3">
        <v>24</v>
      </c>
      <c r="C31" t="s">
        <v>59</v>
      </c>
      <c r="D31" s="7">
        <v>4</v>
      </c>
      <c r="E31" s="22">
        <f t="shared" si="1"/>
        <v>96</v>
      </c>
    </row>
    <row r="32" spans="1:5" x14ac:dyDescent="0.2">
      <c r="A32" s="34" t="s">
        <v>56</v>
      </c>
      <c r="B32" s="3">
        <v>10</v>
      </c>
      <c r="C32" t="s">
        <v>66</v>
      </c>
      <c r="D32" s="7">
        <v>4</v>
      </c>
      <c r="E32" s="22">
        <f t="shared" si="1"/>
        <v>40</v>
      </c>
    </row>
    <row r="33" spans="1:5" x14ac:dyDescent="0.2">
      <c r="A33" s="34" t="s">
        <v>52</v>
      </c>
      <c r="B33" s="3">
        <v>20</v>
      </c>
      <c r="C33" t="s">
        <v>53</v>
      </c>
      <c r="D33" s="7">
        <v>4</v>
      </c>
      <c r="E33" s="22">
        <f t="shared" si="1"/>
        <v>80</v>
      </c>
    </row>
    <row r="34" spans="1:5" x14ac:dyDescent="0.2">
      <c r="A34" s="36" t="s">
        <v>60</v>
      </c>
      <c r="B34" s="3">
        <v>6</v>
      </c>
      <c r="C34" t="s">
        <v>53</v>
      </c>
      <c r="D34" s="7">
        <v>4</v>
      </c>
      <c r="E34" s="22">
        <f t="shared" si="1"/>
        <v>24</v>
      </c>
    </row>
    <row r="35" spans="1:5" ht="16" thickBot="1" x14ac:dyDescent="0.25">
      <c r="A35" s="34" t="s">
        <v>50</v>
      </c>
      <c r="B35" s="3">
        <v>30</v>
      </c>
      <c r="C35" t="s">
        <v>53</v>
      </c>
      <c r="D35" s="7">
        <v>4</v>
      </c>
      <c r="E35" s="22">
        <f t="shared" si="1"/>
        <v>120</v>
      </c>
    </row>
    <row r="36" spans="1:5" ht="16" thickBot="1" x14ac:dyDescent="0.25">
      <c r="A36" s="29"/>
      <c r="B36" s="17">
        <f>SUM(B25:B35)</f>
        <v>170</v>
      </c>
      <c r="C36" s="18" t="s">
        <v>57</v>
      </c>
      <c r="D36" s="19"/>
      <c r="E36" s="20"/>
    </row>
    <row r="38" spans="1:5" ht="16" thickBot="1" x14ac:dyDescent="0.25">
      <c r="A38" s="2" t="s">
        <v>2</v>
      </c>
    </row>
    <row r="39" spans="1:5" ht="16" thickBot="1" x14ac:dyDescent="0.25">
      <c r="A39" s="37" t="s">
        <v>11</v>
      </c>
      <c r="B39" s="13" t="s">
        <v>18</v>
      </c>
      <c r="C39" s="8"/>
      <c r="D39" s="10"/>
      <c r="E39" s="14"/>
    </row>
    <row r="40" spans="1:5" x14ac:dyDescent="0.2">
      <c r="A40" s="28" t="s">
        <v>7</v>
      </c>
      <c r="B40" s="3">
        <v>1</v>
      </c>
      <c r="C40" t="s">
        <v>40</v>
      </c>
      <c r="D40" s="7">
        <v>15</v>
      </c>
      <c r="E40" s="22">
        <f t="shared" si="1"/>
        <v>15</v>
      </c>
    </row>
    <row r="41" spans="1:5" ht="16" thickBot="1" x14ac:dyDescent="0.25">
      <c r="A41" s="29" t="s">
        <v>20</v>
      </c>
      <c r="B41" s="30">
        <v>5</v>
      </c>
      <c r="C41" s="24" t="s">
        <v>40</v>
      </c>
      <c r="D41" s="26">
        <v>10</v>
      </c>
      <c r="E41" s="27">
        <f t="shared" si="1"/>
        <v>50</v>
      </c>
    </row>
    <row r="42" spans="1:5" ht="16" thickBot="1" x14ac:dyDescent="0.25">
      <c r="B42" s="4" t="s">
        <v>38</v>
      </c>
    </row>
    <row r="43" spans="1:5" ht="16" thickBot="1" x14ac:dyDescent="0.25"/>
    <row r="44" spans="1:5" ht="16" thickBot="1" x14ac:dyDescent="0.25">
      <c r="A44" s="12" t="s">
        <v>36</v>
      </c>
      <c r="B44" s="9"/>
      <c r="C44" s="9" t="s">
        <v>33</v>
      </c>
      <c r="D44" s="10" t="s">
        <v>19</v>
      </c>
      <c r="E44" s="14"/>
    </row>
    <row r="45" spans="1:5" x14ac:dyDescent="0.2">
      <c r="A45" s="28" t="s">
        <v>25</v>
      </c>
      <c r="B45" s="5">
        <v>2</v>
      </c>
      <c r="C45" s="5" t="s">
        <v>34</v>
      </c>
      <c r="D45" s="7">
        <v>15</v>
      </c>
      <c r="E45" s="22">
        <f t="shared" si="1"/>
        <v>30</v>
      </c>
    </row>
    <row r="46" spans="1:5" x14ac:dyDescent="0.2">
      <c r="A46" s="28" t="s">
        <v>26</v>
      </c>
      <c r="B46" s="5">
        <v>2</v>
      </c>
      <c r="C46" s="5" t="s">
        <v>34</v>
      </c>
      <c r="D46" s="7">
        <v>15</v>
      </c>
      <c r="E46" s="22">
        <f t="shared" si="1"/>
        <v>30</v>
      </c>
    </row>
    <row r="47" spans="1:5" x14ac:dyDescent="0.2">
      <c r="A47" s="28" t="s">
        <v>27</v>
      </c>
      <c r="B47" s="5">
        <v>2</v>
      </c>
      <c r="C47" s="5" t="s">
        <v>34</v>
      </c>
      <c r="D47" s="7">
        <v>15</v>
      </c>
      <c r="E47" s="22">
        <f t="shared" si="1"/>
        <v>30</v>
      </c>
    </row>
    <row r="48" spans="1:5" x14ac:dyDescent="0.2">
      <c r="A48" s="28" t="s">
        <v>28</v>
      </c>
      <c r="B48" s="5">
        <v>2</v>
      </c>
      <c r="C48" s="5" t="s">
        <v>34</v>
      </c>
      <c r="D48" s="7">
        <v>15</v>
      </c>
      <c r="E48" s="22">
        <f t="shared" si="1"/>
        <v>30</v>
      </c>
    </row>
    <row r="49" spans="1:5" x14ac:dyDescent="0.2">
      <c r="A49" s="28" t="s">
        <v>29</v>
      </c>
      <c r="B49" s="5">
        <v>2</v>
      </c>
      <c r="C49" s="5" t="s">
        <v>35</v>
      </c>
      <c r="D49" s="7">
        <v>15</v>
      </c>
      <c r="E49" s="22">
        <f t="shared" si="1"/>
        <v>30</v>
      </c>
    </row>
    <row r="50" spans="1:5" x14ac:dyDescent="0.2">
      <c r="A50" s="28" t="s">
        <v>30</v>
      </c>
      <c r="B50" s="5">
        <v>2</v>
      </c>
      <c r="C50" s="5" t="s">
        <v>35</v>
      </c>
      <c r="D50" s="7">
        <v>15</v>
      </c>
      <c r="E50" s="22">
        <f t="shared" si="1"/>
        <v>30</v>
      </c>
    </row>
    <row r="51" spans="1:5" x14ac:dyDescent="0.2">
      <c r="A51" s="28" t="s">
        <v>31</v>
      </c>
      <c r="B51" s="5">
        <v>2</v>
      </c>
      <c r="C51" s="5" t="s">
        <v>35</v>
      </c>
      <c r="D51" s="7">
        <v>15</v>
      </c>
      <c r="E51" s="22">
        <f t="shared" si="1"/>
        <v>30</v>
      </c>
    </row>
    <row r="52" spans="1:5" ht="16" thickBot="1" x14ac:dyDescent="0.25">
      <c r="A52" s="29" t="s">
        <v>32</v>
      </c>
      <c r="B52" s="25">
        <v>2</v>
      </c>
      <c r="C52" s="25" t="s">
        <v>35</v>
      </c>
      <c r="D52" s="26">
        <v>15</v>
      </c>
      <c r="E52" s="27">
        <f t="shared" si="1"/>
        <v>30</v>
      </c>
    </row>
    <row r="53" spans="1:5" ht="16" thickBot="1" x14ac:dyDescent="0.25">
      <c r="B53" s="4" t="s">
        <v>37</v>
      </c>
    </row>
    <row r="54" spans="1:5" ht="16" thickBot="1" x14ac:dyDescent="0.25">
      <c r="A54" s="2" t="s">
        <v>43</v>
      </c>
    </row>
    <row r="55" spans="1:5" ht="16" thickBot="1" x14ac:dyDescent="0.25">
      <c r="A55" s="16" t="s">
        <v>11</v>
      </c>
      <c r="B55" s="8" t="s">
        <v>47</v>
      </c>
      <c r="C55" s="9" t="s">
        <v>48</v>
      </c>
      <c r="D55" s="10" t="s">
        <v>19</v>
      </c>
      <c r="E55" s="14"/>
    </row>
    <row r="56" spans="1:5" x14ac:dyDescent="0.2">
      <c r="A56" s="21" t="s">
        <v>7</v>
      </c>
      <c r="B56">
        <v>1</v>
      </c>
      <c r="C56" s="5"/>
      <c r="D56" s="7">
        <v>10</v>
      </c>
      <c r="E56" s="22">
        <f>SUM(B56)*D56</f>
        <v>10</v>
      </c>
    </row>
    <row r="57" spans="1:5" x14ac:dyDescent="0.2">
      <c r="A57" s="21" t="s">
        <v>45</v>
      </c>
      <c r="B57">
        <v>2</v>
      </c>
      <c r="C57" s="5"/>
      <c r="D57" s="7">
        <v>4</v>
      </c>
      <c r="E57" s="22">
        <f>SUM(B57)*D57</f>
        <v>8</v>
      </c>
    </row>
    <row r="58" spans="1:5" x14ac:dyDescent="0.2">
      <c r="A58" s="21" t="s">
        <v>44</v>
      </c>
      <c r="B58">
        <v>20</v>
      </c>
      <c r="C58" s="5"/>
      <c r="D58" s="7">
        <v>4</v>
      </c>
      <c r="E58" s="22">
        <f>SUM(B58)*D58</f>
        <v>80</v>
      </c>
    </row>
    <row r="59" spans="1:5" ht="16" thickBot="1" x14ac:dyDescent="0.25">
      <c r="A59" s="23" t="s">
        <v>46</v>
      </c>
      <c r="B59" s="24">
        <v>6</v>
      </c>
      <c r="C59" s="25"/>
      <c r="D59" s="26">
        <v>10</v>
      </c>
      <c r="E59" s="27">
        <f>SUM(B59)*D59</f>
        <v>60</v>
      </c>
    </row>
    <row r="60" spans="1:5" ht="16" thickBot="1" x14ac:dyDescent="0.25">
      <c r="B60" s="4" t="s">
        <v>49</v>
      </c>
      <c r="E60">
        <f>SUM(E5:E59)</f>
        <v>1328</v>
      </c>
    </row>
  </sheetData>
  <pageMargins left="0.7" right="0.7" top="0.75" bottom="0.75" header="0.3" footer="0.3"/>
  <pageSetup scale="8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O’Brien</dc:creator>
  <cp:lastModifiedBy>Mark Bradshaw</cp:lastModifiedBy>
  <cp:lastPrinted>2025-06-18T17:08:17Z</cp:lastPrinted>
  <dcterms:created xsi:type="dcterms:W3CDTF">2025-06-03T12:22:49Z</dcterms:created>
  <dcterms:modified xsi:type="dcterms:W3CDTF">2025-06-25T16:25:50Z</dcterms:modified>
</cp:coreProperties>
</file>